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2" windowWidth="18912" windowHeight="12816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74" i="1"/>
</calcChain>
</file>

<file path=xl/sharedStrings.xml><?xml version="1.0" encoding="utf-8"?>
<sst xmlns="http://schemas.openxmlformats.org/spreadsheetml/2006/main" count="40" uniqueCount="40">
  <si>
    <t>SFU-Stockholmsdistriktet</t>
  </si>
  <si>
    <t>Resultaträkning</t>
  </si>
  <si>
    <t>Intäkter</t>
  </si>
  <si>
    <t>Bidrag från landstinget</t>
  </si>
  <si>
    <t>Övriga bidrag</t>
  </si>
  <si>
    <t>Medlemsavgifter</t>
  </si>
  <si>
    <t>Föreningsmaterial, försäljning</t>
  </si>
  <si>
    <t>Kopieringsintäkter</t>
  </si>
  <si>
    <t>Summa intäkter</t>
  </si>
  <si>
    <t>Utgifter</t>
  </si>
  <si>
    <t>RoT</t>
  </si>
  <si>
    <t>Hyror</t>
  </si>
  <si>
    <t>Telefon</t>
  </si>
  <si>
    <t>Porto</t>
  </si>
  <si>
    <t>Bank o pg-avgift, bankfack</t>
  </si>
  <si>
    <t>Planeringskonferens</t>
  </si>
  <si>
    <t>Mässor</t>
  </si>
  <si>
    <t>Föreningsmaterial</t>
  </si>
  <si>
    <t>Möteskostnader</t>
  </si>
  <si>
    <t>Hemsidan</t>
  </si>
  <si>
    <t>Medlemsavgifter, distrikt</t>
  </si>
  <si>
    <t>Medlemsavgifter, transfereringar</t>
  </si>
  <si>
    <t>Kontorsmaterial</t>
  </si>
  <si>
    <t>Representation, uppvaktning</t>
  </si>
  <si>
    <t>Böcker och tidskrifter</t>
  </si>
  <si>
    <t>Inventarier</t>
  </si>
  <si>
    <t>Kopiator, distrikstidning</t>
  </si>
  <si>
    <t>Revision</t>
  </si>
  <si>
    <t>Summa utgifter</t>
  </si>
  <si>
    <t>Försäkringsavgifter</t>
  </si>
  <si>
    <t>Årets resultat</t>
  </si>
  <si>
    <t>Kurser</t>
  </si>
  <si>
    <t>Fältverksamhet (FD)</t>
  </si>
  <si>
    <t>1(3)</t>
  </si>
  <si>
    <t>2(3)</t>
  </si>
  <si>
    <t>Frimung, Europhila</t>
  </si>
  <si>
    <t>Löner inklusive skolprojektet</t>
  </si>
  <si>
    <t>Diverse kostnader</t>
  </si>
  <si>
    <t>Värdeändring</t>
  </si>
  <si>
    <t>Förbundsmöte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</si>
</sst>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14" fontId="2" fillId="0" borderId="0" xfId="0" applyNumberFormat="1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9"/>
  <sheetViews>
    <sheetView tabSelected="1" topLeftCell="A60" workbookViewId="0">
      <selection activeCell="E79" sqref="E79"/>
    </sheetView>
  </sheetViews>
  <sheetFormatPr defaultRowHeight="15.6"/>
  <cols>
    <col min="5" max="5" width="14.109375" customWidth="1"/>
    <col min="7" max="9" width="11.5546875" bestFit="1" customWidth="1"/>
    <col min="10" max="10" width="11.5546875" style="2" customWidth="1"/>
    <col min="12" max="12" width="11.33203125" style="2" bestFit="1" customWidth="1"/>
  </cols>
  <sheetData>
    <row r="1" spans="1:13">
      <c r="H1" s="2" t="s">
        <v>33</v>
      </c>
    </row>
    <row r="2" spans="1:13">
      <c r="A2" s="2" t="s">
        <v>0</v>
      </c>
      <c r="E2" s="7">
        <v>44196</v>
      </c>
      <c r="G2" s="6">
        <v>43830</v>
      </c>
      <c r="H2" s="6"/>
      <c r="I2" s="6"/>
      <c r="J2" s="6"/>
    </row>
    <row r="3" spans="1:13">
      <c r="A3" s="1"/>
    </row>
    <row r="5" spans="1:13">
      <c r="A5" s="1" t="s">
        <v>1</v>
      </c>
    </row>
    <row r="8" spans="1:13">
      <c r="A8" s="1" t="s">
        <v>2</v>
      </c>
    </row>
    <row r="10" spans="1:13">
      <c r="A10" s="2" t="s">
        <v>3</v>
      </c>
      <c r="E10" s="5">
        <v>338352</v>
      </c>
      <c r="G10" s="5">
        <v>334974</v>
      </c>
      <c r="H10" s="3"/>
      <c r="I10" s="3"/>
      <c r="J10" s="3"/>
      <c r="L10" s="3"/>
      <c r="M10" s="5"/>
    </row>
    <row r="12" spans="1:13">
      <c r="A12" s="2" t="s">
        <v>4</v>
      </c>
      <c r="E12" s="5">
        <v>7050</v>
      </c>
      <c r="G12" s="5">
        <v>28795.01</v>
      </c>
      <c r="H12" s="3"/>
      <c r="I12" s="3"/>
      <c r="J12" s="3"/>
      <c r="L12" s="3"/>
      <c r="M12" s="5"/>
    </row>
    <row r="14" spans="1:13">
      <c r="A14" s="2" t="s">
        <v>5</v>
      </c>
      <c r="E14">
        <v>280</v>
      </c>
      <c r="G14">
        <v>810</v>
      </c>
      <c r="H14" s="3"/>
      <c r="I14" s="3"/>
      <c r="J14" s="3"/>
      <c r="L14" s="3"/>
      <c r="M14" s="5"/>
    </row>
    <row r="16" spans="1:13">
      <c r="A16" s="2" t="s">
        <v>6</v>
      </c>
      <c r="E16" s="5">
        <v>24227</v>
      </c>
      <c r="G16" s="5">
        <v>3935</v>
      </c>
      <c r="H16" s="3"/>
      <c r="I16" s="3"/>
      <c r="J16" s="3"/>
      <c r="L16" s="3"/>
      <c r="M16" s="5"/>
    </row>
    <row r="18" spans="1:13">
      <c r="A18" s="2" t="s">
        <v>7</v>
      </c>
      <c r="E18" s="5">
        <v>1045</v>
      </c>
      <c r="G18">
        <v>711</v>
      </c>
      <c r="H18" s="3"/>
      <c r="I18" s="3"/>
      <c r="J18" s="3"/>
      <c r="L18" s="3"/>
      <c r="M18" s="5"/>
    </row>
    <row r="20" spans="1:13">
      <c r="A20" s="2" t="s">
        <v>38</v>
      </c>
      <c r="E20" s="5">
        <v>36755.96</v>
      </c>
      <c r="G20" s="5">
        <v>91249.87</v>
      </c>
      <c r="H20" s="3"/>
      <c r="I20" s="3"/>
      <c r="J20" s="3"/>
      <c r="L20" s="3"/>
      <c r="M20" s="5"/>
    </row>
    <row r="21" spans="1:13">
      <c r="A21" s="2"/>
      <c r="E21" s="5"/>
      <c r="G21" s="5"/>
      <c r="H21" s="3"/>
      <c r="I21" s="3"/>
      <c r="J21" s="3"/>
      <c r="L21" s="3"/>
      <c r="M21" s="5"/>
    </row>
    <row r="22" spans="1:13">
      <c r="I22" s="5"/>
      <c r="J22" s="3"/>
    </row>
    <row r="23" spans="1:13">
      <c r="A23" s="1" t="s">
        <v>8</v>
      </c>
      <c r="E23" s="4">
        <v>407709.96</v>
      </c>
      <c r="G23" s="4">
        <v>460474.88</v>
      </c>
      <c r="H23" s="4"/>
      <c r="I23" s="4"/>
      <c r="J23" s="4"/>
      <c r="L23" s="4"/>
    </row>
    <row r="25" spans="1:13">
      <c r="A25" s="1" t="s">
        <v>9</v>
      </c>
      <c r="M25" s="5"/>
    </row>
    <row r="27" spans="1:13">
      <c r="A27" s="2" t="s">
        <v>36</v>
      </c>
      <c r="E27" s="5">
        <v>53803.5</v>
      </c>
      <c r="G27" s="5">
        <v>80510.5</v>
      </c>
      <c r="H27" s="3"/>
      <c r="I27" s="3"/>
      <c r="J27" s="3"/>
      <c r="L27" s="3"/>
      <c r="M27" s="5"/>
    </row>
    <row r="29" spans="1:13">
      <c r="A29" s="2" t="s">
        <v>10</v>
      </c>
      <c r="E29" s="5">
        <v>9149.35</v>
      </c>
      <c r="G29" s="5">
        <v>22760.65</v>
      </c>
      <c r="H29" s="3"/>
      <c r="I29" s="3"/>
      <c r="J29" s="3"/>
      <c r="L29" s="3"/>
      <c r="M29" s="5"/>
    </row>
    <row r="30" spans="1:13">
      <c r="J30" s="3"/>
    </row>
    <row r="31" spans="1:13">
      <c r="A31" s="2" t="s">
        <v>11</v>
      </c>
      <c r="E31" s="5">
        <v>53270</v>
      </c>
      <c r="G31" s="5">
        <v>52946</v>
      </c>
      <c r="H31" s="3"/>
      <c r="I31" s="3"/>
      <c r="J31" s="3"/>
      <c r="L31" s="3"/>
      <c r="M31" s="5"/>
    </row>
    <row r="33" spans="1:13">
      <c r="A33" s="2" t="s">
        <v>12</v>
      </c>
      <c r="E33" s="5">
        <v>2229</v>
      </c>
      <c r="G33" s="5">
        <v>4952</v>
      </c>
      <c r="H33" s="3"/>
      <c r="I33" s="3"/>
      <c r="J33" s="3"/>
      <c r="L33" s="3"/>
      <c r="M33" s="5"/>
    </row>
    <row r="35" spans="1:13">
      <c r="A35" t="s">
        <v>13</v>
      </c>
      <c r="E35" s="5">
        <v>19184</v>
      </c>
      <c r="G35" s="5">
        <v>10856</v>
      </c>
      <c r="H35" s="3"/>
      <c r="I35" s="3"/>
      <c r="J35" s="3"/>
      <c r="L35" s="3"/>
      <c r="M35" s="5"/>
    </row>
    <row r="37" spans="1:13">
      <c r="A37" t="s">
        <v>14</v>
      </c>
      <c r="E37" s="3">
        <v>8059.1</v>
      </c>
      <c r="G37" s="3">
        <v>7507.5</v>
      </c>
      <c r="H37" s="3"/>
      <c r="I37" s="3"/>
      <c r="J37" s="3"/>
      <c r="L37" s="3"/>
      <c r="M37" s="5"/>
    </row>
    <row r="39" spans="1:13">
      <c r="A39" s="2" t="s">
        <v>32</v>
      </c>
      <c r="E39">
        <v>0</v>
      </c>
      <c r="G39">
        <v>280</v>
      </c>
      <c r="H39" s="2"/>
      <c r="I39" s="3"/>
      <c r="J39" s="3"/>
      <c r="L39" s="3"/>
      <c r="M39" s="5"/>
    </row>
    <row r="40" spans="1:13">
      <c r="A40" s="2"/>
      <c r="M40" s="5"/>
    </row>
    <row r="41" spans="1:13">
      <c r="A41" s="2" t="s">
        <v>31</v>
      </c>
      <c r="E41" s="5">
        <v>2287.85</v>
      </c>
      <c r="G41" s="5">
        <v>4025</v>
      </c>
      <c r="H41" s="3"/>
      <c r="I41" s="3"/>
      <c r="J41" s="3"/>
      <c r="L41" s="3"/>
      <c r="M41" s="5"/>
    </row>
    <row r="43" spans="1:13">
      <c r="A43" s="2" t="s">
        <v>16</v>
      </c>
      <c r="H43" s="3"/>
      <c r="I43" s="3"/>
      <c r="J43" s="3"/>
      <c r="L43" s="3"/>
      <c r="M43" s="5"/>
    </row>
    <row r="45" spans="1:13">
      <c r="A45" s="2" t="s">
        <v>35</v>
      </c>
      <c r="E45" s="3">
        <v>2568</v>
      </c>
      <c r="G45" s="3">
        <v>39344.07</v>
      </c>
      <c r="H45" s="3"/>
      <c r="I45" s="3"/>
      <c r="J45" s="3"/>
      <c r="L45" s="3"/>
      <c r="M45" s="5"/>
    </row>
    <row r="47" spans="1:13">
      <c r="A47" s="2" t="s">
        <v>15</v>
      </c>
      <c r="E47" s="3">
        <v>0</v>
      </c>
      <c r="G47" s="3">
        <v>35319.86</v>
      </c>
      <c r="H47" s="3"/>
      <c r="I47" s="3"/>
      <c r="J47" s="3"/>
    </row>
    <row r="48" spans="1:13">
      <c r="A48" s="2"/>
      <c r="H48" s="3" t="s">
        <v>34</v>
      </c>
      <c r="I48" s="3"/>
      <c r="J48" s="3"/>
    </row>
    <row r="49" spans="1:13">
      <c r="A49" s="2" t="s">
        <v>39</v>
      </c>
      <c r="E49" s="3">
        <v>0</v>
      </c>
      <c r="G49" s="3">
        <v>24024</v>
      </c>
      <c r="H49" s="3"/>
      <c r="I49" s="3"/>
      <c r="J49" s="3"/>
    </row>
    <row r="50" spans="1:13">
      <c r="A50" s="2"/>
      <c r="H50" s="3"/>
      <c r="I50" s="3"/>
      <c r="J50" s="3"/>
    </row>
    <row r="51" spans="1:13">
      <c r="A51" s="2" t="s">
        <v>17</v>
      </c>
      <c r="E51" s="3">
        <v>510</v>
      </c>
      <c r="G51" s="3">
        <v>5535</v>
      </c>
      <c r="H51" s="3"/>
      <c r="I51" s="3"/>
      <c r="J51" s="3"/>
      <c r="L51" s="3"/>
      <c r="M51" s="5"/>
    </row>
    <row r="53" spans="1:13">
      <c r="A53" s="2" t="s">
        <v>18</v>
      </c>
      <c r="E53" s="3">
        <v>581.1</v>
      </c>
      <c r="G53" s="3">
        <v>10189.1</v>
      </c>
      <c r="H53" s="3"/>
      <c r="I53" s="3"/>
      <c r="J53" s="3"/>
      <c r="L53" s="3"/>
      <c r="M53" s="5"/>
    </row>
    <row r="55" spans="1:13">
      <c r="A55" s="2" t="s">
        <v>19</v>
      </c>
      <c r="E55" s="3">
        <v>5655</v>
      </c>
      <c r="G55" s="3">
        <v>5655</v>
      </c>
      <c r="H55" s="3"/>
      <c r="I55" s="3"/>
      <c r="J55" s="3"/>
      <c r="L55" s="3"/>
      <c r="M55" s="5"/>
    </row>
    <row r="57" spans="1:13">
      <c r="A57" s="2" t="s">
        <v>20</v>
      </c>
      <c r="E57" s="2">
        <v>500</v>
      </c>
      <c r="G57" s="2">
        <v>500</v>
      </c>
      <c r="H57" s="3"/>
      <c r="I57" s="3"/>
      <c r="L57" s="3"/>
      <c r="M57" s="5"/>
    </row>
    <row r="59" spans="1:13">
      <c r="A59" s="2" t="s">
        <v>21</v>
      </c>
      <c r="E59" s="3">
        <v>29560</v>
      </c>
      <c r="G59" s="3">
        <v>13530</v>
      </c>
      <c r="H59" s="3"/>
      <c r="I59" s="3"/>
      <c r="J59" s="3"/>
      <c r="L59" s="3"/>
      <c r="M59" s="5"/>
    </row>
    <row r="61" spans="1:13">
      <c r="A61" s="2" t="s">
        <v>22</v>
      </c>
      <c r="E61" s="3">
        <v>20061.5</v>
      </c>
      <c r="G61" s="3">
        <v>13701.75</v>
      </c>
      <c r="H61" s="3"/>
      <c r="I61" s="3"/>
      <c r="J61" s="3"/>
      <c r="L61" s="3"/>
      <c r="M61" s="5"/>
    </row>
    <row r="63" spans="1:13">
      <c r="A63" s="2" t="s">
        <v>23</v>
      </c>
      <c r="E63" s="3">
        <v>6264</v>
      </c>
      <c r="G63" s="3">
        <v>4250</v>
      </c>
      <c r="H63" s="3"/>
      <c r="I63" s="3"/>
      <c r="J63" s="3"/>
      <c r="L63" s="3"/>
      <c r="M63" s="5"/>
    </row>
    <row r="65" spans="1:13">
      <c r="A65" s="2" t="s">
        <v>24</v>
      </c>
      <c r="E65" s="2">
        <v>0</v>
      </c>
      <c r="G65" s="2">
        <v>45</v>
      </c>
      <c r="H65" s="3"/>
      <c r="I65" s="3"/>
      <c r="J65" s="3"/>
      <c r="L65" s="3"/>
      <c r="M65" s="5"/>
    </row>
    <row r="67" spans="1:13">
      <c r="A67" s="2" t="s">
        <v>25</v>
      </c>
      <c r="E67" s="3">
        <v>279</v>
      </c>
      <c r="G67" s="3">
        <v>1373</v>
      </c>
      <c r="H67" s="3"/>
      <c r="I67" s="3"/>
      <c r="J67" s="3"/>
      <c r="L67" s="3"/>
      <c r="M67" s="5"/>
    </row>
    <row r="69" spans="1:13">
      <c r="A69" s="2" t="s">
        <v>26</v>
      </c>
      <c r="E69" s="3">
        <v>42927.3</v>
      </c>
      <c r="G69" s="3">
        <v>46684.639999999999</v>
      </c>
      <c r="H69" s="3"/>
      <c r="I69" s="3"/>
      <c r="J69" s="3"/>
      <c r="L69" s="3"/>
      <c r="M69" s="5"/>
    </row>
    <row r="70" spans="1:13">
      <c r="A70" s="2"/>
      <c r="L70" s="3"/>
      <c r="M70" s="5"/>
    </row>
    <row r="71" spans="1:13">
      <c r="A71" s="2" t="s">
        <v>27</v>
      </c>
      <c r="E71" s="3">
        <v>21375</v>
      </c>
      <c r="G71" s="3">
        <v>22037</v>
      </c>
      <c r="H71" s="3"/>
      <c r="I71" s="3"/>
      <c r="J71" s="3"/>
      <c r="L71" s="3"/>
      <c r="M71" s="5"/>
    </row>
    <row r="73" spans="1:13">
      <c r="A73" s="2" t="s">
        <v>29</v>
      </c>
      <c r="B73" s="2"/>
      <c r="E73" s="3">
        <v>5272</v>
      </c>
      <c r="G73" s="3">
        <v>5105</v>
      </c>
      <c r="H73" s="3"/>
      <c r="I73" s="3"/>
      <c r="J73" s="3"/>
      <c r="L73" s="3"/>
      <c r="M73" s="5"/>
    </row>
    <row r="74" spans="1:13">
      <c r="A74" s="2"/>
      <c r="B74" s="2"/>
      <c r="E74" s="5">
        <f>SUM(E27:E73)</f>
        <v>283535.7</v>
      </c>
      <c r="H74" s="3"/>
      <c r="I74" s="3"/>
      <c r="J74" s="3"/>
      <c r="L74" s="3"/>
      <c r="M74" s="5"/>
    </row>
    <row r="75" spans="1:13">
      <c r="A75" s="2" t="s">
        <v>37</v>
      </c>
      <c r="B75" s="2"/>
      <c r="E75" s="5"/>
      <c r="G75" s="5"/>
      <c r="H75" s="3"/>
      <c r="I75" s="3"/>
      <c r="J75" s="3"/>
      <c r="L75" s="3"/>
      <c r="M75" s="5"/>
    </row>
    <row r="76" spans="1:13">
      <c r="A76" s="2"/>
      <c r="B76" s="2"/>
      <c r="H76" s="3"/>
      <c r="I76" s="3"/>
      <c r="J76" s="3"/>
      <c r="L76" s="3"/>
      <c r="M76" s="5"/>
    </row>
    <row r="77" spans="1:13">
      <c r="A77" s="1" t="s">
        <v>28</v>
      </c>
      <c r="E77" s="4">
        <v>283535.7</v>
      </c>
      <c r="G77" s="4">
        <v>411131.07</v>
      </c>
      <c r="H77" s="4"/>
      <c r="I77" s="4"/>
      <c r="J77" s="4"/>
      <c r="L77" s="4"/>
    </row>
    <row r="79" spans="1:13">
      <c r="A79" s="1" t="s">
        <v>30</v>
      </c>
      <c r="D79" s="5"/>
      <c r="E79" s="4">
        <v>124174.26</v>
      </c>
      <c r="F79" s="5"/>
      <c r="G79" s="4">
        <v>49343.81</v>
      </c>
      <c r="H79" s="4"/>
      <c r="I79" s="4"/>
      <c r="J79" s="4"/>
      <c r="L79" s="4"/>
      <c r="M79" s="5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</dc:creator>
  <cp:lastModifiedBy>Bertil Eriksson</cp:lastModifiedBy>
  <cp:lastPrinted>2021-01-05T11:20:05Z</cp:lastPrinted>
  <dcterms:created xsi:type="dcterms:W3CDTF">2013-02-01T14:25:04Z</dcterms:created>
  <dcterms:modified xsi:type="dcterms:W3CDTF">2021-01-06T19:04:19Z</dcterms:modified>
</cp:coreProperties>
</file>